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 l="1"/>
  <c r="C13" i="1"/>
</calcChain>
</file>

<file path=xl/sharedStrings.xml><?xml version="1.0" encoding="utf-8"?>
<sst xmlns="http://schemas.openxmlformats.org/spreadsheetml/2006/main" count="24" uniqueCount="21">
  <si>
    <t>代码</t>
  </si>
  <si>
    <t>研究生评奖评优基数</t>
    <phoneticPr fontId="1" type="noConversion"/>
  </si>
  <si>
    <t>信息工程学院</t>
    <phoneticPr fontId="1" type="noConversion"/>
  </si>
  <si>
    <t>化学生物学与生物技术学院</t>
    <phoneticPr fontId="1" type="noConversion"/>
  </si>
  <si>
    <t>环境与能源学院</t>
    <phoneticPr fontId="1" type="noConversion"/>
  </si>
  <si>
    <t>城市规划与设计学院</t>
    <phoneticPr fontId="1" type="noConversion"/>
  </si>
  <si>
    <t>新材料学院</t>
    <phoneticPr fontId="1" type="noConversion"/>
  </si>
  <si>
    <t>汇丰商学院</t>
    <phoneticPr fontId="1" type="noConversion"/>
  </si>
  <si>
    <t>汇丰商学院（MBA）</t>
    <phoneticPr fontId="1" type="noConversion"/>
  </si>
  <si>
    <t>国际法学院</t>
    <phoneticPr fontId="1" type="noConversion"/>
  </si>
  <si>
    <t>人文社会科学学院</t>
    <phoneticPr fontId="1" type="noConversion"/>
  </si>
  <si>
    <t>合计</t>
    <phoneticPr fontId="1" type="noConversion"/>
  </si>
  <si>
    <t>院系</t>
    <phoneticPr fontId="1" type="noConversion"/>
  </si>
  <si>
    <t>光华奖学金</t>
    <phoneticPr fontId="1" type="noConversion"/>
  </si>
  <si>
    <t>五四奖学金</t>
    <phoneticPr fontId="1" type="noConversion"/>
  </si>
  <si>
    <t>评奖基数*分配比例</t>
  </si>
  <si>
    <t>评奖基数*分配比例</t>
    <phoneticPr fontId="1" type="noConversion"/>
  </si>
  <si>
    <t>名额</t>
    <phoneticPr fontId="1" type="noConversion"/>
  </si>
  <si>
    <t>中营奖学金</t>
    <phoneticPr fontId="1" type="noConversion"/>
  </si>
  <si>
    <t>基数说明：研究生评奖评优基数： 包括所有非一年级硕士生、博士生（大陆已转档，港澳台学生，留学生），硕博连读博士阶段一年级学生
基本原则：光华奖学金共分配30个名额，除以研究生的评奖基数，得出分配比例为0.0159；五四奖学金的分配比例为4%；中营奖学金共分配60个名额（另外有10个名额单独提供给规划设计方向学生），除以研究生的评奖基数，得出分配比例为0.0319。
特别说明：《北京大学学生奖学金评审条例》第十条规定：对已获本年度校级奖励者，予以优先考虑。对于此条条款，学校学生奖学金评审委员会和校长办公会先后进行了研究，责成学生工作部做出解释如下：提名获得校级奖学金的，需首先获得该学年度校级奖励，但以下两种情况可以例外：1、该单位的校级奖学金名额多于该学年度校级奖励名额的，差额部分可不做以上要求；2、面向一年级新生评选的奖学金，不要求其获得该学年度的校级奖励提名。</t>
    <phoneticPr fontId="1" type="noConversion"/>
  </si>
  <si>
    <t>2014-2015学年度光华、五四和中营奖学金分配情况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</si>
</sst>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B2" sqref="B2:B3"/>
    </sheetView>
  </sheetViews>
  <sheetFormatPr defaultRowHeight="13.5" x14ac:dyDescent="0.15"/>
  <cols>
    <col min="1" max="1" width="9" style="2"/>
    <col min="2" max="2" width="29.25" style="2" customWidth="1"/>
    <col min="3" max="3" width="19.25" customWidth="1"/>
    <col min="4" max="4" width="20.125" customWidth="1"/>
    <col min="5" max="5" width="11.375" customWidth="1"/>
    <col min="6" max="6" width="21" customWidth="1"/>
    <col min="7" max="7" width="11" customWidth="1"/>
    <col min="8" max="8" width="22.375" customWidth="1"/>
    <col min="9" max="9" width="17.625" customWidth="1"/>
  </cols>
  <sheetData>
    <row r="1" spans="1:9" ht="66.75" customHeight="1" x14ac:dyDescent="0.15">
      <c r="A1" s="9" t="s">
        <v>20</v>
      </c>
      <c r="B1" s="9"/>
      <c r="C1" s="9"/>
      <c r="D1" s="9"/>
      <c r="E1" s="9"/>
      <c r="F1" s="9"/>
      <c r="G1" s="9"/>
      <c r="H1" s="9"/>
      <c r="I1" s="9"/>
    </row>
    <row r="2" spans="1:9" ht="42" customHeight="1" x14ac:dyDescent="0.15">
      <c r="A2" s="12" t="s">
        <v>0</v>
      </c>
      <c r="B2" s="12" t="s">
        <v>12</v>
      </c>
      <c r="C2" s="14" t="s">
        <v>1</v>
      </c>
      <c r="D2" s="10" t="s">
        <v>13</v>
      </c>
      <c r="E2" s="11"/>
      <c r="F2" s="10" t="s">
        <v>14</v>
      </c>
      <c r="G2" s="11"/>
      <c r="H2" s="16" t="s">
        <v>18</v>
      </c>
      <c r="I2" s="17"/>
    </row>
    <row r="3" spans="1:9" ht="42" customHeight="1" x14ac:dyDescent="0.15">
      <c r="A3" s="13"/>
      <c r="B3" s="13"/>
      <c r="C3" s="15"/>
      <c r="D3" s="4" t="s">
        <v>16</v>
      </c>
      <c r="E3" s="4" t="s">
        <v>17</v>
      </c>
      <c r="F3" s="4" t="s">
        <v>15</v>
      </c>
      <c r="G3" s="4" t="s">
        <v>17</v>
      </c>
      <c r="H3" s="4" t="s">
        <v>15</v>
      </c>
      <c r="I3" s="4" t="s">
        <v>17</v>
      </c>
    </row>
    <row r="4" spans="1:9" s="3" customFormat="1" ht="30" customHeight="1" x14ac:dyDescent="0.15">
      <c r="A4" s="1">
        <v>1</v>
      </c>
      <c r="B4" s="1" t="s">
        <v>2</v>
      </c>
      <c r="C4" s="6">
        <v>311</v>
      </c>
      <c r="D4" s="1">
        <v>4.9448999999999996</v>
      </c>
      <c r="E4" s="1">
        <v>5</v>
      </c>
      <c r="F4" s="1">
        <v>12.44</v>
      </c>
      <c r="G4" s="1">
        <v>12</v>
      </c>
      <c r="H4" s="18">
        <v>9.92</v>
      </c>
      <c r="I4" s="18">
        <v>10</v>
      </c>
    </row>
    <row r="5" spans="1:9" s="3" customFormat="1" ht="30" customHeight="1" x14ac:dyDescent="0.15">
      <c r="A5" s="1">
        <v>2</v>
      </c>
      <c r="B5" s="1" t="s">
        <v>3</v>
      </c>
      <c r="C5" s="1">
        <v>212</v>
      </c>
      <c r="D5" s="1">
        <v>3.3708</v>
      </c>
      <c r="E5" s="1">
        <v>3</v>
      </c>
      <c r="F5" s="1">
        <v>8.48</v>
      </c>
      <c r="G5" s="1">
        <v>8</v>
      </c>
      <c r="H5" s="18">
        <v>6.76</v>
      </c>
      <c r="I5" s="18">
        <v>7</v>
      </c>
    </row>
    <row r="6" spans="1:9" s="3" customFormat="1" ht="30" customHeight="1" x14ac:dyDescent="0.15">
      <c r="A6" s="1">
        <v>3</v>
      </c>
      <c r="B6" s="1" t="s">
        <v>4</v>
      </c>
      <c r="C6" s="1">
        <v>121</v>
      </c>
      <c r="D6" s="1">
        <v>1.9238999999999999</v>
      </c>
      <c r="E6" s="1">
        <v>2</v>
      </c>
      <c r="F6" s="1">
        <v>4.84</v>
      </c>
      <c r="G6" s="1">
        <v>5</v>
      </c>
      <c r="H6" s="18">
        <v>3.86</v>
      </c>
      <c r="I6" s="18">
        <v>4</v>
      </c>
    </row>
    <row r="7" spans="1:9" s="3" customFormat="1" ht="30" customHeight="1" x14ac:dyDescent="0.15">
      <c r="A7" s="1">
        <v>4</v>
      </c>
      <c r="B7" s="1" t="s">
        <v>5</v>
      </c>
      <c r="C7" s="1">
        <v>211</v>
      </c>
      <c r="D7" s="1">
        <v>3.3549000000000002</v>
      </c>
      <c r="E7" s="1">
        <v>3</v>
      </c>
      <c r="F7" s="1">
        <v>8.44</v>
      </c>
      <c r="G7" s="1">
        <v>8</v>
      </c>
      <c r="H7" s="18">
        <v>6.73</v>
      </c>
      <c r="I7" s="19">
        <v>7</v>
      </c>
    </row>
    <row r="8" spans="1:9" s="3" customFormat="1" ht="30" customHeight="1" x14ac:dyDescent="0.15">
      <c r="A8" s="1">
        <v>5</v>
      </c>
      <c r="B8" s="1" t="s">
        <v>6</v>
      </c>
      <c r="C8" s="1">
        <v>42</v>
      </c>
      <c r="D8" s="1">
        <v>0.66779999999999995</v>
      </c>
      <c r="E8" s="1">
        <v>1</v>
      </c>
      <c r="F8" s="1">
        <v>1.68</v>
      </c>
      <c r="G8" s="1">
        <v>2</v>
      </c>
      <c r="H8" s="18">
        <v>1.34</v>
      </c>
      <c r="I8" s="18">
        <v>1</v>
      </c>
    </row>
    <row r="9" spans="1:9" s="3" customFormat="1" ht="30" customHeight="1" x14ac:dyDescent="0.15">
      <c r="A9" s="1">
        <v>6</v>
      </c>
      <c r="B9" s="1" t="s">
        <v>7</v>
      </c>
      <c r="C9" s="1">
        <v>589</v>
      </c>
      <c r="D9" s="1">
        <v>9.3651</v>
      </c>
      <c r="E9" s="1">
        <v>9</v>
      </c>
      <c r="F9" s="1">
        <v>23.56</v>
      </c>
      <c r="G9" s="1">
        <v>24</v>
      </c>
      <c r="H9" s="18">
        <v>18.79</v>
      </c>
      <c r="I9" s="18">
        <v>19</v>
      </c>
    </row>
    <row r="10" spans="1:9" s="3" customFormat="1" ht="30" customHeight="1" x14ac:dyDescent="0.15">
      <c r="A10" s="1">
        <v>7</v>
      </c>
      <c r="B10" s="1" t="s">
        <v>8</v>
      </c>
      <c r="C10" s="1">
        <v>12</v>
      </c>
      <c r="D10" s="1">
        <v>0.1908</v>
      </c>
      <c r="E10" s="1">
        <v>1</v>
      </c>
      <c r="F10" s="1">
        <v>0.48</v>
      </c>
      <c r="G10" s="1">
        <v>1</v>
      </c>
      <c r="H10" s="18">
        <v>0.38</v>
      </c>
      <c r="I10" s="18">
        <v>0</v>
      </c>
    </row>
    <row r="11" spans="1:9" s="3" customFormat="1" ht="30" customHeight="1" x14ac:dyDescent="0.15">
      <c r="A11" s="1">
        <v>8</v>
      </c>
      <c r="B11" s="1" t="s">
        <v>9</v>
      </c>
      <c r="C11" s="1">
        <v>274</v>
      </c>
      <c r="D11" s="1">
        <v>4.3566000000000003</v>
      </c>
      <c r="E11" s="1">
        <v>4</v>
      </c>
      <c r="F11" s="1">
        <v>10.96</v>
      </c>
      <c r="G11" s="1">
        <v>11</v>
      </c>
      <c r="H11" s="18">
        <v>8.74</v>
      </c>
      <c r="I11" s="19">
        <v>9</v>
      </c>
    </row>
    <row r="12" spans="1:9" s="3" customFormat="1" ht="30" customHeight="1" x14ac:dyDescent="0.15">
      <c r="A12" s="1">
        <v>9</v>
      </c>
      <c r="B12" s="1" t="s">
        <v>10</v>
      </c>
      <c r="C12" s="1">
        <v>109</v>
      </c>
      <c r="D12" s="1">
        <v>1.7331000000000001</v>
      </c>
      <c r="E12" s="1">
        <v>2</v>
      </c>
      <c r="F12" s="1">
        <v>4.3600000000000003</v>
      </c>
      <c r="G12" s="1">
        <v>4</v>
      </c>
      <c r="H12" s="18">
        <v>3.48</v>
      </c>
      <c r="I12" s="18">
        <v>3</v>
      </c>
    </row>
    <row r="13" spans="1:9" s="3" customFormat="1" ht="30" customHeight="1" x14ac:dyDescent="0.15">
      <c r="A13" s="1"/>
      <c r="B13" s="5" t="s">
        <v>11</v>
      </c>
      <c r="C13" s="5">
        <f t="shared" ref="C13:I13" si="0">SUM(C4:C12)</f>
        <v>1881</v>
      </c>
      <c r="D13" s="5">
        <f t="shared" si="0"/>
        <v>29.907900000000001</v>
      </c>
      <c r="E13" s="5">
        <f t="shared" si="0"/>
        <v>30</v>
      </c>
      <c r="F13" s="5">
        <f t="shared" si="0"/>
        <v>75.239999999999995</v>
      </c>
      <c r="G13" s="5">
        <f t="shared" si="0"/>
        <v>75</v>
      </c>
      <c r="H13" s="18">
        <f t="shared" si="0"/>
        <v>60</v>
      </c>
      <c r="I13" s="19">
        <f t="shared" si="0"/>
        <v>60</v>
      </c>
    </row>
    <row r="14" spans="1:9" s="3" customFormat="1" ht="192.75" customHeight="1" x14ac:dyDescent="0.15">
      <c r="A14" s="7" t="s">
        <v>19</v>
      </c>
      <c r="B14" s="7"/>
      <c r="C14" s="7"/>
      <c r="D14" s="7"/>
      <c r="E14" s="7"/>
      <c r="F14" s="7"/>
      <c r="G14" s="7"/>
      <c r="H14" s="7"/>
      <c r="I14" s="8"/>
    </row>
  </sheetData>
  <mergeCells count="8">
    <mergeCell ref="A14:I14"/>
    <mergeCell ref="A1:I1"/>
    <mergeCell ref="D2:E2"/>
    <mergeCell ref="A2:A3"/>
    <mergeCell ref="B2:B3"/>
    <mergeCell ref="C2:C3"/>
    <mergeCell ref="F2:G2"/>
    <mergeCell ref="H2:I2"/>
  </mergeCells>
  <phoneticPr fontId="1" type="noConversion"/>
  <pageMargins left="0.7" right="0.7" top="0.75" bottom="0.75" header="0.3" footer="0.3"/>
  <pageSetup paperSize="9" scale="75" fitToWidth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2015-09-18T08:34:53Z</dcterms:modified>
</cp:coreProperties>
</file>